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<sst xmlns="http://schemas.openxmlformats.org/spreadsheetml/2006/main" count="30" uniqueCount="23">
  <si>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</si>
  <si>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</si>
  <si>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</si>
  <si>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</si>
  <si>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</si>
  <si>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</si>
  <si>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</si>
  <si>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</si>
  <si>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</si>
  <si>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</si>
  <si>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</si>
  <si>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</si>
  <si>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</si>
  <si>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</si>
  <si>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I A S (a)</t>
  </si>
  <si>
    <t>Del 1 de Enero al 30 de Septiembre de 2023 (b)</t>
  </si>
  <si>
    <t>DIRECCION</t>
  </si>
  <si>
    <t>ADMINISTRACION Y FINANZAS</t>
  </si>
  <si>
    <t>PSICOLOGIA</t>
  </si>
  <si>
    <t>JURIDICO</t>
  </si>
  <si>
    <t>PROYECTO FEDERAL</t>
  </si>
  <si>
    <t>PROGRAMAS Y PROYECTOS</t>
  </si>
  <si>
    <t>ORGANO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</si>
</sst>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5400000</v>
      </c>
      <c r="D9" s="11">
        <f t="shared" si="0"/>
        <v>476941.94000000006</v>
      </c>
      <c r="E9" s="11">
        <f t="shared" si="0"/>
        <v>5876941.9399999995</v>
      </c>
      <c r="F9" s="11">
        <f t="shared" si="0"/>
        <v>4356824.62</v>
      </c>
      <c r="G9" s="11">
        <f t="shared" si="0"/>
        <v>4013191.6100000003</v>
      </c>
      <c r="H9" s="11">
        <f t="shared" si="0"/>
        <v>1520117.3199999998</v>
      </c>
    </row>
    <row r="10" spans="2:8" ht="12.75" customHeight="1">
      <c r="B10" s="7" t="s">
        <v>16</v>
      </c>
      <c r="C10" s="8">
        <v>1390756.47</v>
      </c>
      <c r="D10" s="8">
        <v>176714.2</v>
      </c>
      <c r="E10" s="8">
        <f>C10+D10</f>
        <v>1567470.67</v>
      </c>
      <c r="F10" s="8">
        <v>1012342.86</v>
      </c>
      <c r="G10" s="8">
        <v>936306.81</v>
      </c>
      <c r="H10" s="13">
        <f>E10-F10</f>
        <v>555127.8099999999</v>
      </c>
    </row>
    <row r="11" spans="2:8" ht="12.75">
      <c r="B11" s="7" t="s">
        <v>17</v>
      </c>
      <c r="C11" s="9">
        <v>1289612.72</v>
      </c>
      <c r="D11" s="9">
        <v>478219.68</v>
      </c>
      <c r="E11" s="9">
        <f>C11+D11</f>
        <v>1767832.4</v>
      </c>
      <c r="F11" s="9">
        <v>1474293.43</v>
      </c>
      <c r="G11" s="9">
        <v>1370953.6</v>
      </c>
      <c r="H11" s="13">
        <f>E11-F11</f>
        <v>293538.97</v>
      </c>
    </row>
    <row r="12" spans="2:8" ht="12.75">
      <c r="B12" s="7" t="s">
        <v>18</v>
      </c>
      <c r="C12" s="9">
        <v>784381.02</v>
      </c>
      <c r="D12" s="9">
        <v>-79383.55</v>
      </c>
      <c r="E12" s="9">
        <f>C12+D12</f>
        <v>704997.47</v>
      </c>
      <c r="F12" s="9">
        <v>498360.74</v>
      </c>
      <c r="G12" s="9">
        <v>449627.45</v>
      </c>
      <c r="H12" s="13">
        <f>E12-F12</f>
        <v>206636.72999999998</v>
      </c>
    </row>
    <row r="13" spans="2:8" ht="12.75">
      <c r="B13" s="7" t="s">
        <v>19</v>
      </c>
      <c r="C13" s="9">
        <v>836762.57</v>
      </c>
      <c r="D13" s="9">
        <v>-90457.34</v>
      </c>
      <c r="E13" s="9">
        <f>C13+D13</f>
        <v>746305.23</v>
      </c>
      <c r="F13" s="9">
        <v>542694.67</v>
      </c>
      <c r="G13" s="9">
        <v>491019.37</v>
      </c>
      <c r="H13" s="13">
        <f>E13-F13</f>
        <v>203610.55999999994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590320.5</v>
      </c>
      <c r="D15" s="9">
        <v>52971.67</v>
      </c>
      <c r="E15" s="9">
        <f>C15+D15</f>
        <v>643292.17</v>
      </c>
      <c r="F15" s="9">
        <v>496340.91</v>
      </c>
      <c r="G15" s="9">
        <v>463517.37</v>
      </c>
      <c r="H15" s="13">
        <f>E15-F15</f>
        <v>146951.26000000007</v>
      </c>
    </row>
    <row r="16" spans="2:8" ht="12.75">
      <c r="B16" s="7" t="s">
        <v>22</v>
      </c>
      <c r="C16" s="9">
        <v>508166.72</v>
      </c>
      <c r="D16" s="9">
        <v>-61122.72</v>
      </c>
      <c r="E16" s="9">
        <f>C16+D16</f>
        <v>447044</v>
      </c>
      <c r="F16" s="9">
        <v>332792.01</v>
      </c>
      <c r="G16" s="9">
        <v>301767.01</v>
      </c>
      <c r="H16" s="13">
        <f>E16-F16</f>
        <v>114251.98999999999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200000</v>
      </c>
      <c r="E19" s="12">
        <f t="shared" si="1"/>
        <v>200000</v>
      </c>
      <c r="F19" s="12">
        <f t="shared" si="1"/>
        <v>95499.99</v>
      </c>
      <c r="G19" s="12">
        <f t="shared" si="1"/>
        <v>95499.99</v>
      </c>
      <c r="H19" s="12">
        <f t="shared" si="1"/>
        <v>104500.01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200000</v>
      </c>
      <c r="E24" s="9">
        <f>C24+D24</f>
        <v>200000</v>
      </c>
      <c r="F24" s="9">
        <v>95499.99</v>
      </c>
      <c r="G24" s="9">
        <v>95499.99</v>
      </c>
      <c r="H24" s="13">
        <f>E24-F24</f>
        <v>104500.01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5400000</v>
      </c>
      <c r="D29" s="10">
        <f t="shared" si="2"/>
        <v>676941.9400000001</v>
      </c>
      <c r="E29" s="10">
        <f t="shared" si="2"/>
        <v>6076941.9399999995</v>
      </c>
      <c r="F29" s="10">
        <f t="shared" si="2"/>
        <v>4452324.61</v>
      </c>
      <c r="G29" s="10">
        <f t="shared" si="2"/>
        <v>4108691.6000000006</v>
      </c>
      <c r="H29" s="10">
        <f t="shared" si="2"/>
        <v>1624617.3299999998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2016-12-22T17:30:19Z</cp:lastPrinted>
  <dcterms:created xsi:type="dcterms:W3CDTF">2016-10-11T20:43:07Z</dcterms:created>
  <dcterms:modified xsi:type="dcterms:W3CDTF">2023-11-08T00:57:27Z</dcterms:modified>
  <cp:category/>
  <cp:version/>
  <cp:contentType/>
  <cp:contentStatus/>
</cp:coreProperties>
</file>