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25" i="1"/>
  <c r="Q26" i="1"/>
  <c r="Q27" i="1"/>
  <c r="Q28" i="1"/>
  <c r="Q29" i="1"/>
  <c r="Q30" i="1"/>
  <c r="Q31" i="1"/>
  <c r="Q32" i="1"/>
  <c r="Q33" i="1"/>
  <c r="Q34" i="1"/>
  <c r="Q35" i="1"/>
  <c r="Q25" i="1" l="1"/>
  <c r="Q40" i="1" l="1"/>
  <c r="Q39" i="1"/>
  <c r="Q38" i="1"/>
  <c r="Q37" i="1"/>
  <c r="Q36" i="1"/>
</calcChain>
</file>

<file path=xl/sharedStrings.xml><?xml version="1.0" encoding="utf-8"?>
<sst xmlns="http://schemas.openxmlformats.org/spreadsheetml/2006/main" count="193" uniqueCount="103">
  <si>
    <t>H. AYUNTAMIENTO DE CARMEN</t>
  </si>
  <si>
    <t>INSTITUTO MUNICIPAL DE LA MUJER</t>
  </si>
  <si>
    <t>Dependencia Responsable:</t>
  </si>
  <si>
    <t>Instituto Municipal de la Mujer de Carmen</t>
  </si>
  <si>
    <t>Plan Municipal de Desarrollo (EJES):</t>
  </si>
  <si>
    <t xml:space="preserve">Líneas de Acción </t>
  </si>
  <si>
    <t>Programa Presupuestario:</t>
  </si>
  <si>
    <r>
      <rPr>
        <b/>
        <sz val="9"/>
        <rFont val="Arial"/>
        <family val="2"/>
      </rPr>
      <t>II. Desarrollo social y orgullo carmelita.-</t>
    </r>
    <r>
      <rPr>
        <sz val="9"/>
        <rFont val="Arial"/>
        <family val="2"/>
      </rPr>
      <t xml:space="preserve"> El Municipio de Carmen implementará estrategias de combate a la pobreza y disminución de la marginación con el fin de generar bienestar social para los ciudadanos y fortalecer el desarrollo humano para la generación de una sociedad en igualdad, incluyente, saludable y justa.</t>
    </r>
  </si>
  <si>
    <r>
      <rPr>
        <b/>
        <sz val="9"/>
        <rFont val="Arial"/>
        <family val="2"/>
      </rPr>
      <t xml:space="preserve">IV. Carmen seguro y protegido.- </t>
    </r>
    <r>
      <rPr>
        <sz val="9"/>
        <rFont val="Arial"/>
        <family val="2"/>
      </rPr>
      <t>La protección será la parte primordial de las acciones que emprenderá el Ayuntamiento, para generar certeza jurídica y confianza ciudadana;  se orientará en la vinculaciñon de los tres órdenes de gobirno y a sociedad para orientar la tranquilidad y la paz que requiere Carmen.</t>
    </r>
  </si>
  <si>
    <r>
      <rPr>
        <b/>
        <sz val="9"/>
        <rFont val="Arial"/>
        <family val="2"/>
      </rPr>
      <t>V.Gobierno de resultados</t>
    </r>
    <r>
      <rPr>
        <sz val="9"/>
        <rFont val="Arial"/>
        <family val="2"/>
      </rPr>
      <t>.- Un gobierno que genere gobernabilidad y sea eficiente en la generación de trámites, agilizará las respuestas, transparentará sus actividades y prestará atención eficiente para el desarrollo óptimo de los hogares, comercios y proyectos de los carmelitas. Además, impulse políticas que orienta la igualdad entre hombres y mujeres promoviendo el respeto a los derechos humanos.</t>
    </r>
  </si>
  <si>
    <r>
      <rPr>
        <b/>
        <sz val="9"/>
        <rFont val="Arial"/>
        <family val="2"/>
      </rPr>
      <t>5.2.1.1.2</t>
    </r>
    <r>
      <rPr>
        <sz val="9"/>
        <rFont val="Arial"/>
        <family val="2"/>
      </rPr>
      <t xml:space="preserve"> Ofrecer talleres de oficio para madres solteras</t>
    </r>
  </si>
  <si>
    <r>
      <rPr>
        <b/>
        <sz val="9"/>
        <rFont val="Arial"/>
        <family val="2"/>
      </rPr>
      <t>5.2.1.2.1</t>
    </r>
    <r>
      <rPr>
        <sz val="9"/>
        <rFont val="Arial"/>
        <family val="2"/>
      </rPr>
      <t xml:space="preserve"> Empreder de manera conjunta y articulada con las instituciones estatales y federales, acciones de atención a las mujeres carmelitas que requieran asistencia social especializada.</t>
    </r>
  </si>
  <si>
    <r>
      <rPr>
        <b/>
        <sz val="9"/>
        <rFont val="Arial"/>
        <family val="2"/>
      </rPr>
      <t xml:space="preserve">5.2.1.2.2 </t>
    </r>
    <r>
      <rPr>
        <sz val="9"/>
        <rFont val="Arial"/>
        <family val="2"/>
      </rPr>
      <t>Robustecer la participación de las niñas y mujeres en actividades sociales y culturales para su desarrollo humano.</t>
    </r>
  </si>
  <si>
    <r>
      <rPr>
        <b/>
        <sz val="9"/>
        <rFont val="Arial"/>
        <family val="2"/>
      </rPr>
      <t xml:space="preserve">5.4.2.1.2 </t>
    </r>
    <r>
      <rPr>
        <sz val="9"/>
        <rFont val="Arial"/>
        <family val="2"/>
      </rPr>
      <t>Prevenir, atender y auxiliar a niñas y mujeres que estén en situación de violencia a través de apoyo psicológico, legal y social.</t>
    </r>
  </si>
  <si>
    <r>
      <rPr>
        <b/>
        <sz val="9"/>
        <rFont val="Arial"/>
        <family val="2"/>
      </rPr>
      <t>5.5.1.3.3</t>
    </r>
    <r>
      <rPr>
        <sz val="9"/>
        <rFont val="Arial"/>
        <family val="2"/>
      </rPr>
      <t xml:space="preserve"> Proveer atención integral que facilite el acceso a la justicia de mujeres en situación vulnerable.</t>
    </r>
  </si>
  <si>
    <r>
      <rPr>
        <b/>
        <sz val="9"/>
        <rFont val="Arial"/>
        <family val="2"/>
      </rPr>
      <t>5.5.1.3.7</t>
    </r>
    <r>
      <rPr>
        <sz val="9"/>
        <rFont val="Arial"/>
        <family val="2"/>
      </rPr>
      <t xml:space="preserve"> Promover diversos esquemas y apoyos que empoderen a las mujeres del campo que impacten positivamente en su comunidad.</t>
    </r>
  </si>
  <si>
    <r>
      <rPr>
        <b/>
        <sz val="9"/>
        <rFont val="Arial"/>
        <family val="2"/>
      </rPr>
      <t>5.5.1.3.8</t>
    </r>
    <r>
      <rPr>
        <sz val="9"/>
        <rFont val="Arial"/>
        <family val="2"/>
      </rPr>
      <t xml:space="preserve"> Coordinar un programa de igualdad sustantiva municipal mediante la concientización con una cultura de respeto entre mujeres y hombres.</t>
    </r>
  </si>
  <si>
    <r>
      <rPr>
        <b/>
        <sz val="9"/>
        <rFont val="Arial"/>
        <family val="2"/>
      </rPr>
      <t>04</t>
    </r>
    <r>
      <rPr>
        <sz val="9"/>
        <rFont val="Arial"/>
        <family val="2"/>
      </rPr>
      <t xml:space="preserve"> Carmen siempre tuyo</t>
    </r>
  </si>
  <si>
    <t>M A T R I Z    D E    I N D I C A D O R E S    P A R A    R E S U L T A D O S    ( M I R )</t>
  </si>
  <si>
    <t>INDICADORES</t>
  </si>
  <si>
    <t>METAS</t>
  </si>
  <si>
    <t>Supuestos</t>
  </si>
  <si>
    <t>Indicador</t>
  </si>
  <si>
    <t>Fórmula</t>
  </si>
  <si>
    <t>Frecuencia</t>
  </si>
  <si>
    <t>Unidad de
Medida</t>
  </si>
  <si>
    <t>Total
Acumulado</t>
  </si>
  <si>
    <t>% de Avance
Físico vs Original</t>
  </si>
  <si>
    <t>Observaciones</t>
  </si>
  <si>
    <t>1er Trim</t>
  </si>
  <si>
    <t>2do Trim</t>
  </si>
  <si>
    <t>3er Trim</t>
  </si>
  <si>
    <t>4to Trim</t>
  </si>
  <si>
    <t>NIVEL</t>
  </si>
  <si>
    <t>OBJETIVO</t>
  </si>
  <si>
    <t>FIN</t>
  </si>
  <si>
    <t>PROPÓSITO</t>
  </si>
  <si>
    <t>Medios de Verificación</t>
  </si>
  <si>
    <t>COMPONENTE 1</t>
  </si>
  <si>
    <t>COMPONENTE 2</t>
  </si>
  <si>
    <t>COMPONENTE 3</t>
  </si>
  <si>
    <t>Trimestral</t>
  </si>
  <si>
    <t>ACTIVIDAD 1 C1</t>
  </si>
  <si>
    <t xml:space="preserve">COMPONENTE 4 </t>
  </si>
  <si>
    <t>COMPONENTE 5</t>
  </si>
  <si>
    <t>COMPONENTE 6</t>
  </si>
  <si>
    <t>COMPONENTE 7</t>
  </si>
  <si>
    <t>ACTIVIDAD 1 C2</t>
  </si>
  <si>
    <t>ACTIVIDAD 1 C3</t>
  </si>
  <si>
    <t>Anuall</t>
  </si>
  <si>
    <t>PROGRAMADO ANUAL</t>
  </si>
  <si>
    <t>REALIZADO ANUAL</t>
  </si>
  <si>
    <t>Meta Anual</t>
  </si>
  <si>
    <t>Documental</t>
  </si>
  <si>
    <t>Ninguna</t>
  </si>
  <si>
    <t>ACTIVIDAD 1 C4</t>
  </si>
  <si>
    <t>ACTIVIDAD 1 C5</t>
  </si>
  <si>
    <t>ACTIVIDAD 1 C 6</t>
  </si>
  <si>
    <t>ACTIVIDAD 1 C7</t>
  </si>
  <si>
    <t>Elaboró:</t>
  </si>
  <si>
    <t>Lic. José María Alcocer Jiménez</t>
  </si>
  <si>
    <t>Coordinador de Programas y Proyectos</t>
  </si>
  <si>
    <t>Lic. René Berenice López Fonz</t>
  </si>
  <si>
    <t>Directora del Instituto Municipal de la Mujer de Carmen</t>
  </si>
  <si>
    <t>Atenciones, valoraciones psicológicas y de prevención de la violencia en usuarias.</t>
  </si>
  <si>
    <t>Atenciones, asesorías y tramitaciones jurídicas permanentes a usuarias.</t>
  </si>
  <si>
    <t>Acciones en igualdad sustantiva para servidoras y servidores públicos municipales</t>
  </si>
  <si>
    <t>Difusión de esquemas para apoyos de emprendimientos en mujeres de Carmen.</t>
  </si>
  <si>
    <t>Se cuenta con un programa presupuestario para la contribución e implementación de políticas públicas en género y con ello trabajar a favor de la igualdad sustantiva, en un marco de derechos humanos de las mujeres con acompañamiento jurídico, psicológico, de capacitación, recreación y de bienestar social.</t>
  </si>
  <si>
    <t>% de mujeres beneficiadas en el Instituto Municipal de la Mujer de Carmen</t>
  </si>
  <si>
    <t>Número de mujeres beneficiadas/Número de programadas a beneficiar *100</t>
  </si>
  <si>
    <t>Anual</t>
  </si>
  <si>
    <t>Realización de acompañamiento y/o asesorías jurídicas, psicológicas, capacitaciones y recreaciones para las mujeres para su bienestar social y desarrollo humano.</t>
  </si>
  <si>
    <t>% de acciones de apoyo a las mujeres de Carmen.</t>
  </si>
  <si>
    <t>Número de acciones de apoyo a las mujeres de Carmen realizadas/Número de acciones de apoyo a las mujeres de Carmen por realizar * 100</t>
  </si>
  <si>
    <t>Capacitaciones otorgadas para mujeres de Carmen.</t>
  </si>
  <si>
    <t>% de capacitaciones realizadas en favor de las mujeres de Carmen.</t>
  </si>
  <si>
    <t>Número total de capacitaciones otorgadas/Número de capacitaciones planeadas a otorgar * 100</t>
  </si>
  <si>
    <t>Usuarias</t>
  </si>
  <si>
    <t>Capacitaciones a mujeres.</t>
  </si>
  <si>
    <t>Eventos en favor de mujeres en el municipio de Carmen</t>
  </si>
  <si>
    <t>% de acciones conmemorativas o recreativas para mujeres en Carmen.</t>
  </si>
  <si>
    <t>Número total de acciones realizadas/Número de acciones planeadas a otorgar * 100</t>
  </si>
  <si>
    <t>Colaboraciones interinstitucionales con instancias estatales y municipales a favor de las mujeres de Carmen.</t>
  </si>
  <si>
    <t>% de mujeres participantes de las colaboraciones interinstitucional</t>
  </si>
  <si>
    <t xml:space="preserve">Usuarias </t>
  </si>
  <si>
    <t>Número total de mujeres participantes de las colaboraciones interinstitucionales/Número de mujeres participantes en las colaboraciones interinstitucionales planeadas a beneficiar * 100</t>
  </si>
  <si>
    <t>Acciones de atención, valoración psicológica y prevención de la violencia.</t>
  </si>
  <si>
    <t>% de atenciones psicológicas otorgadas en el IMMC.</t>
  </si>
  <si>
    <t>Número total de usuarias atendidas/Número de atenciones psicológicas solicitadas a * 100</t>
  </si>
  <si>
    <t>Asesorías y tramitaciones jurídicas permanentes.</t>
  </si>
  <si>
    <t>% de atenciones jurídicas otorgadas en el IMMC.</t>
  </si>
  <si>
    <t>Número total de atenciones a jurídicas otorgadas a usuarias/Número de atenciones jurídicas solicitadas por usuarias * 100</t>
  </si>
  <si>
    <t>Gestiones para apoyos a mujeres carmelitas emprendedoras.</t>
  </si>
  <si>
    <t>% de acciones de difusión para apoyos para el emprendimiento de mujeres en Carmen.</t>
  </si>
  <si>
    <t>Número total de mujeres informadas/Número de mujeres planeadas a informar * 100</t>
  </si>
  <si>
    <t>Acciones de igualdad sustantiva municipal en Carmen.</t>
  </si>
  <si>
    <t>% de acciones de capacitación en igualdad sustantiva en el Municipio de Carmen.</t>
  </si>
  <si>
    <t>Número total de personas capacitadas/Número de personas planeadas a capacitar * 100</t>
  </si>
  <si>
    <t xml:space="preserve">Eventos conmemorativos y recreativos para mujeres de Carmen.  </t>
  </si>
  <si>
    <t>Contribuir al bienestar integral de las mujeres de Carmen, fortaleciendo sus capacidades en igualdad sustantiva para su desarrollo social y puedan alcanzar su bienestar en el marco de sus derechos sociales y libres de violencia.</t>
  </si>
  <si>
    <t>Colaboraciones interinstitucionales mediante convenios y/o acuerdos.</t>
  </si>
  <si>
    <t>Matriz de Indicadores para Resultados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</si>
</sst>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7.5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8.5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7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6" fillId="0" borderId="0" xfId="2" applyFont="1" applyFill="1" applyBorder="1" applyAlignment="1">
      <alignment vertical="center"/>
    </xf>
    <xf numFmtId="0" fontId="5" fillId="0" borderId="3" xfId="2" applyFont="1" applyFill="1" applyBorder="1" applyAlignment="1">
      <alignment vertical="center" wrapText="1"/>
    </xf>
    <xf numFmtId="3" fontId="5" fillId="8" borderId="14" xfId="2" applyNumberFormat="1" applyFont="1" applyFill="1" applyBorder="1" applyAlignment="1">
      <alignment horizontal="center" vertical="center"/>
    </xf>
    <xf numFmtId="3" fontId="5" fillId="8" borderId="14" xfId="2" applyNumberFormat="1" applyFont="1" applyFill="1" applyBorder="1" applyAlignment="1">
      <alignment horizontal="center" vertical="center" wrapText="1"/>
    </xf>
    <xf numFmtId="3" fontId="5" fillId="8" borderId="1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6" fillId="0" borderId="2" xfId="2" applyFont="1" applyFill="1" applyBorder="1" applyAlignment="1">
      <alignment horizontal="justify" vertical="center" wrapText="1"/>
    </xf>
    <xf numFmtId="0" fontId="17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8" fillId="0" borderId="0" xfId="0" applyFont="1"/>
    <xf numFmtId="3" fontId="8" fillId="0" borderId="2" xfId="0" applyNumberFormat="1" applyFont="1" applyBorder="1" applyAlignment="1">
      <alignment horizontal="center" vertical="center"/>
    </xf>
    <xf numFmtId="3" fontId="19" fillId="8" borderId="14" xfId="0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 wrapText="1"/>
    </xf>
    <xf numFmtId="0" fontId="10" fillId="0" borderId="2" xfId="1" applyNumberFormat="1" applyFont="1" applyBorder="1" applyAlignment="1">
      <alignment horizontal="center" vertical="center"/>
    </xf>
    <xf numFmtId="2" fontId="10" fillId="0" borderId="2" xfId="1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4" fillId="0" borderId="0" xfId="0" applyFont="1" applyFill="1" applyBorder="1" applyAlignment="1">
      <alignment horizontal="justify" vertical="center" wrapText="1"/>
    </xf>
    <xf numFmtId="3" fontId="7" fillId="0" borderId="2" xfId="8" applyNumberFormat="1" applyFont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3" fontId="8" fillId="8" borderId="19" xfId="4" applyNumberFormat="1" applyFont="1" applyFill="1" applyBorder="1" applyAlignment="1">
      <alignment horizontal="center" vertical="center" wrapText="1"/>
    </xf>
    <xf numFmtId="3" fontId="8" fillId="8" borderId="20" xfId="4" applyNumberFormat="1" applyFont="1" applyFill="1" applyBorder="1" applyAlignment="1">
      <alignment horizontal="center" vertical="center" wrapText="1"/>
    </xf>
    <xf numFmtId="3" fontId="8" fillId="8" borderId="21" xfId="4" applyNumberFormat="1" applyFont="1" applyFill="1" applyBorder="1" applyAlignment="1">
      <alignment horizontal="center" vertical="center" wrapText="1"/>
    </xf>
    <xf numFmtId="3" fontId="8" fillId="8" borderId="22" xfId="4" applyNumberFormat="1" applyFont="1" applyFill="1" applyBorder="1" applyAlignment="1">
      <alignment horizontal="center" vertical="center" wrapText="1"/>
    </xf>
    <xf numFmtId="3" fontId="7" fillId="0" borderId="3" xfId="8" applyNumberFormat="1" applyFont="1" applyFill="1" applyBorder="1" applyAlignment="1">
      <alignment horizontal="center" vertical="center"/>
    </xf>
    <xf numFmtId="3" fontId="7" fillId="0" borderId="18" xfId="8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5" fillId="8" borderId="10" xfId="7" applyFont="1" applyFill="1" applyBorder="1" applyAlignment="1">
      <alignment horizontal="center" vertical="center" wrapText="1"/>
    </xf>
    <xf numFmtId="0" fontId="5" fillId="8" borderId="13" xfId="7" applyFont="1" applyFill="1" applyBorder="1" applyAlignment="1">
      <alignment horizontal="center" vertical="center" wrapText="1"/>
    </xf>
    <xf numFmtId="0" fontId="5" fillId="8" borderId="2" xfId="5" applyFont="1" applyFill="1" applyBorder="1" applyAlignment="1">
      <alignment horizontal="center" vertical="center" wrapText="1"/>
    </xf>
    <xf numFmtId="0" fontId="5" fillId="8" borderId="14" xfId="5" applyFont="1" applyFill="1" applyBorder="1" applyAlignment="1">
      <alignment horizontal="center" vertical="center" wrapText="1"/>
    </xf>
    <xf numFmtId="0" fontId="8" fillId="8" borderId="2" xfId="5" applyFont="1" applyFill="1" applyBorder="1" applyAlignment="1">
      <alignment horizontal="center" vertical="center" wrapText="1"/>
    </xf>
    <xf numFmtId="0" fontId="8" fillId="8" borderId="14" xfId="5" applyFont="1" applyFill="1" applyBorder="1" applyAlignment="1">
      <alignment horizontal="center" vertical="center" wrapText="1"/>
    </xf>
    <xf numFmtId="9" fontId="5" fillId="8" borderId="2" xfId="1" applyFont="1" applyFill="1" applyBorder="1" applyAlignment="1">
      <alignment horizontal="center" vertical="center" wrapText="1"/>
    </xf>
    <xf numFmtId="9" fontId="5" fillId="8" borderId="14" xfId="1" applyFont="1" applyFill="1" applyBorder="1" applyAlignment="1">
      <alignment horizontal="center" vertical="center" wrapText="1"/>
    </xf>
    <xf numFmtId="3" fontId="5" fillId="8" borderId="2" xfId="4" applyNumberFormat="1" applyFont="1" applyFill="1" applyBorder="1" applyAlignment="1">
      <alignment horizontal="center" vertical="center" wrapText="1"/>
    </xf>
    <xf numFmtId="3" fontId="5" fillId="8" borderId="14" xfId="4" applyNumberFormat="1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right" vertical="center"/>
    </xf>
    <xf numFmtId="3" fontId="20" fillId="8" borderId="2" xfId="3" applyNumberFormat="1" applyFont="1" applyFill="1" applyBorder="1" applyAlignment="1">
      <alignment horizontal="center" vertical="center"/>
    </xf>
    <xf numFmtId="0" fontId="20" fillId="8" borderId="2" xfId="2" applyFont="1" applyFill="1" applyBorder="1" applyAlignment="1">
      <alignment horizontal="center" vertical="center" wrapText="1"/>
    </xf>
    <xf numFmtId="0" fontId="5" fillId="8" borderId="2" xfId="4" applyFont="1" applyFill="1" applyBorder="1" applyAlignment="1">
      <alignment horizontal="center" vertical="center" wrapText="1"/>
    </xf>
    <xf numFmtId="0" fontId="5" fillId="8" borderId="14" xfId="4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justify" vertical="center"/>
    </xf>
    <xf numFmtId="0" fontId="21" fillId="8" borderId="4" xfId="0" applyFont="1" applyFill="1" applyBorder="1" applyAlignment="1">
      <alignment horizontal="center" vertical="center"/>
    </xf>
    <xf numFmtId="0" fontId="21" fillId="8" borderId="6" xfId="0" applyFont="1" applyFill="1" applyBorder="1" applyAlignment="1">
      <alignment horizontal="center" vertical="center"/>
    </xf>
    <xf numFmtId="0" fontId="9" fillId="8" borderId="7" xfId="6" applyFont="1" applyFill="1" applyBorder="1" applyAlignment="1">
      <alignment horizontal="center" vertical="center"/>
    </xf>
    <xf numFmtId="0" fontId="9" fillId="8" borderId="11" xfId="6" applyFont="1" applyFill="1" applyBorder="1" applyAlignment="1">
      <alignment horizontal="center" vertical="center"/>
    </xf>
    <xf numFmtId="0" fontId="9" fillId="8" borderId="16" xfId="6" applyFont="1" applyFill="1" applyBorder="1" applyAlignment="1">
      <alignment horizontal="center" vertical="center"/>
    </xf>
    <xf numFmtId="0" fontId="9" fillId="8" borderId="8" xfId="6" applyFont="1" applyFill="1" applyBorder="1" applyAlignment="1">
      <alignment horizontal="center" vertical="center" wrapText="1"/>
    </xf>
    <xf numFmtId="0" fontId="9" fillId="8" borderId="2" xfId="6" applyFont="1" applyFill="1" applyBorder="1" applyAlignment="1">
      <alignment horizontal="center" vertical="center" wrapText="1"/>
    </xf>
    <xf numFmtId="0" fontId="9" fillId="8" borderId="14" xfId="6" applyFont="1" applyFill="1" applyBorder="1" applyAlignment="1">
      <alignment horizontal="center" vertical="center" wrapText="1"/>
    </xf>
    <xf numFmtId="0" fontId="5" fillId="8" borderId="8" xfId="5" applyFont="1" applyFill="1" applyBorder="1" applyAlignment="1">
      <alignment horizontal="center" vertical="center"/>
    </xf>
    <xf numFmtId="0" fontId="5" fillId="8" borderId="8" xfId="7" applyFont="1" applyFill="1" applyBorder="1" applyAlignment="1">
      <alignment horizontal="center" vertical="center" wrapText="1"/>
    </xf>
    <xf numFmtId="0" fontId="5" fillId="8" borderId="9" xfId="7" applyFont="1" applyFill="1" applyBorder="1" applyAlignment="1">
      <alignment horizontal="center" vertical="center" wrapText="1"/>
    </xf>
    <xf numFmtId="0" fontId="5" fillId="8" borderId="12" xfId="7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justify" vertical="center"/>
    </xf>
    <xf numFmtId="0" fontId="5" fillId="0" borderId="17" xfId="2" applyFont="1" applyFill="1" applyBorder="1" applyAlignment="1">
      <alignment horizontal="justify" vertical="center"/>
    </xf>
    <xf numFmtId="0" fontId="5" fillId="0" borderId="18" xfId="2" applyFont="1" applyFill="1" applyBorder="1" applyAlignment="1">
      <alignment horizontal="justify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4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justify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justify" vertical="center" wrapText="1"/>
    </xf>
  </cellXfs>
  <cellStyles count="9">
    <cellStyle name="40% - Énfasis6" xfId="6" builtinId="51"/>
    <cellStyle name="60% - Énfasis1" xfId="4" builtinId="32"/>
    <cellStyle name="60% - Énfasis5" xfId="5" builtinId="48"/>
    <cellStyle name="60% - Énfasis6" xfId="7" builtinId="52"/>
    <cellStyle name="Buena" xfId="2" builtinId="26"/>
    <cellStyle name="Millares" xfId="8" builtinId="3"/>
    <cellStyle name="Normal" xfId="0" builtinId="0"/>
    <cellStyle name="Notas" xfId="3" builtinId="1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671945</xdr:colOff>
      <xdr:row>0</xdr:row>
      <xdr:rowOff>94167</xdr:rowOff>
    </xdr:from>
    <xdr:to>
      <xdr:col>7</xdr:col>
      <xdr:colOff>679090</xdr:colOff>
      <xdr:row>5</xdr:row>
      <xdr:rowOff>27489</xdr:rowOff>
    </xdr:to>
    <xdr:pic>
      <xdr:nvPicPr>
        <xdr:cNvPr id="2" name="Imagen 1" descr="C:\Users\INSTITUTO MUJER\Downloads\F_escud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9370" y="94167"/>
          <a:ext cx="769145" cy="91439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743601</xdr:colOff>
      <xdr:row>0</xdr:row>
      <xdr:rowOff>155863</xdr:rowOff>
    </xdr:from>
    <xdr:to>
      <xdr:col>15</xdr:col>
      <xdr:colOff>112569</xdr:colOff>
      <xdr:row>5</xdr:row>
      <xdr:rowOff>17317</xdr:rowOff>
    </xdr:to>
    <xdr:pic>
      <xdr:nvPicPr>
        <xdr:cNvPr id="3" name="Imagen 2" descr="C:\Users\LIC. CHEMA ALCOCER\Documents\ARCHIVOS VARIOS_LIC JOSÉ MARÍA\DOCTOS 2012 A 1015_LIC JOSÉ MARÍA\Documents\DOCUMENTOS 2013\CAMPAÑA CANCER OCT 2013\LOGO INSTITUTO EN JPEG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2" t="10671" r="7502" b="11330"/>
        <a:stretch/>
      </xdr:blipFill>
      <xdr:spPr bwMode="auto">
        <a:xfrm>
          <a:off x="12147624" y="155863"/>
          <a:ext cx="892968" cy="83993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47"/>
  <sheetViews>
    <sheetView tabSelected="1" zoomScale="80" zoomScaleNormal="80" workbookViewId="0">
      <selection activeCell="J40" sqref="J40"/>
    </sheetView>
  </sheetViews>
  <sheetFormatPr baseColWidth="10" defaultRowHeight="15" x14ac:dyDescent="0.25"/>
  <cols>
    <col min="1" max="1" width="14" customWidth="1"/>
    <col min="2" max="2" width="31.28515625" customWidth="1"/>
    <col min="4" max="4" width="11.42578125" style="34"/>
    <col min="6" max="6" width="11.42578125" customWidth="1"/>
    <col min="18" max="18" width="11.42578125" customWidth="1"/>
    <col min="21" max="21" width="28.140625" customWidth="1"/>
  </cols>
  <sheetData>
    <row r="3" spans="1:25" ht="15.75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25" ht="15.75" x14ac:dyDescent="0.25">
      <c r="A4" s="91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</row>
    <row r="5" spans="1:25" ht="15.75" x14ac:dyDescent="0.25">
      <c r="A5" s="14"/>
      <c r="B5" s="14"/>
      <c r="C5" s="14"/>
      <c r="D5" s="33"/>
      <c r="E5" s="14"/>
      <c r="F5" s="14"/>
      <c r="G5" s="1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5" ht="15.75" x14ac:dyDescent="0.25">
      <c r="A6" s="91" t="s">
        <v>102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</row>
    <row r="7" spans="1:25" ht="37.5" customHeight="1" x14ac:dyDescent="0.25">
      <c r="A7" s="13" t="s">
        <v>2</v>
      </c>
      <c r="B7" s="88" t="s">
        <v>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90"/>
      <c r="V7" s="19"/>
      <c r="W7" s="19"/>
    </row>
    <row r="8" spans="1:25" ht="26.25" customHeight="1" x14ac:dyDescent="0.25">
      <c r="A8" s="97" t="s">
        <v>4</v>
      </c>
      <c r="B8" s="98" t="s">
        <v>7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1"/>
      <c r="W8" s="1"/>
      <c r="X8" s="1"/>
      <c r="Y8" s="1"/>
    </row>
    <row r="9" spans="1:25" ht="27.75" customHeight="1" x14ac:dyDescent="0.25">
      <c r="A9" s="97"/>
      <c r="B9" s="75" t="s">
        <v>8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</row>
    <row r="10" spans="1:25" ht="32.25" customHeight="1" x14ac:dyDescent="0.25">
      <c r="A10" s="97"/>
      <c r="B10" s="96" t="s">
        <v>9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5" x14ac:dyDescent="0.25">
      <c r="A11" s="93" t="s">
        <v>5</v>
      </c>
      <c r="B11" s="75" t="s">
        <v>10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</row>
    <row r="12" spans="1:25" x14ac:dyDescent="0.25">
      <c r="A12" s="94"/>
      <c r="B12" s="75" t="s">
        <v>11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</row>
    <row r="13" spans="1:25" ht="15" customHeight="1" x14ac:dyDescent="0.25">
      <c r="A13" s="94"/>
      <c r="B13" s="96" t="s">
        <v>12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</row>
    <row r="14" spans="1:25" ht="15" customHeight="1" x14ac:dyDescent="0.25">
      <c r="A14" s="94"/>
      <c r="B14" s="96" t="s">
        <v>13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5" ht="15" customHeight="1" x14ac:dyDescent="0.25">
      <c r="A15" s="94"/>
      <c r="B15" s="96" t="s">
        <v>14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5" ht="15" customHeight="1" x14ac:dyDescent="0.25">
      <c r="A16" s="94"/>
      <c r="B16" s="96" t="s">
        <v>15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</row>
    <row r="17" spans="1:21" ht="15" customHeight="1" x14ac:dyDescent="0.25">
      <c r="A17" s="95"/>
      <c r="B17" s="96" t="s">
        <v>16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</row>
    <row r="18" spans="1:21" ht="24" x14ac:dyDescent="0.25">
      <c r="A18" s="2" t="s">
        <v>6</v>
      </c>
      <c r="B18" s="75" t="s">
        <v>17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</row>
    <row r="20" spans="1:21" x14ac:dyDescent="0.25">
      <c r="A20" s="76" t="s">
        <v>18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</row>
    <row r="21" spans="1:21" ht="15.75" thickBot="1" x14ac:dyDescent="0.3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1:21" x14ac:dyDescent="0.25">
      <c r="A22" s="78" t="s">
        <v>33</v>
      </c>
      <c r="B22" s="81" t="s">
        <v>34</v>
      </c>
      <c r="C22" s="84" t="s">
        <v>19</v>
      </c>
      <c r="D22" s="84"/>
      <c r="E22" s="84"/>
      <c r="F22" s="85" t="s">
        <v>20</v>
      </c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6" t="s">
        <v>37</v>
      </c>
      <c r="U22" s="57" t="s">
        <v>21</v>
      </c>
    </row>
    <row r="23" spans="1:21" x14ac:dyDescent="0.25">
      <c r="A23" s="79"/>
      <c r="B23" s="82"/>
      <c r="C23" s="59" t="s">
        <v>22</v>
      </c>
      <c r="D23" s="59" t="s">
        <v>23</v>
      </c>
      <c r="E23" s="61" t="s">
        <v>24</v>
      </c>
      <c r="F23" s="73" t="s">
        <v>25</v>
      </c>
      <c r="G23" s="50" t="s">
        <v>52</v>
      </c>
      <c r="H23" s="51"/>
      <c r="I23" s="71" t="s">
        <v>50</v>
      </c>
      <c r="J23" s="71"/>
      <c r="K23" s="71"/>
      <c r="L23" s="71"/>
      <c r="M23" s="72" t="s">
        <v>51</v>
      </c>
      <c r="N23" s="72"/>
      <c r="O23" s="72"/>
      <c r="P23" s="72"/>
      <c r="Q23" s="73" t="s">
        <v>26</v>
      </c>
      <c r="R23" s="63" t="s">
        <v>27</v>
      </c>
      <c r="S23" s="65" t="s">
        <v>28</v>
      </c>
      <c r="T23" s="87"/>
      <c r="U23" s="58"/>
    </row>
    <row r="24" spans="1:21" ht="52.5" customHeight="1" x14ac:dyDescent="0.25">
      <c r="A24" s="80"/>
      <c r="B24" s="83"/>
      <c r="C24" s="60"/>
      <c r="D24" s="60"/>
      <c r="E24" s="62"/>
      <c r="F24" s="74"/>
      <c r="G24" s="52"/>
      <c r="H24" s="53"/>
      <c r="I24" s="18" t="s">
        <v>29</v>
      </c>
      <c r="J24" s="18" t="s">
        <v>30</v>
      </c>
      <c r="K24" s="18" t="s">
        <v>31</v>
      </c>
      <c r="L24" s="5" t="s">
        <v>32</v>
      </c>
      <c r="M24" s="3" t="s">
        <v>29</v>
      </c>
      <c r="N24" s="4" t="s">
        <v>30</v>
      </c>
      <c r="O24" s="4" t="s">
        <v>31</v>
      </c>
      <c r="P24" s="4" t="s">
        <v>32</v>
      </c>
      <c r="Q24" s="74"/>
      <c r="R24" s="64"/>
      <c r="S24" s="66"/>
      <c r="T24" s="87"/>
      <c r="U24" s="58"/>
    </row>
    <row r="25" spans="1:21" ht="143.25" customHeight="1" x14ac:dyDescent="0.25">
      <c r="A25" s="6" t="s">
        <v>35</v>
      </c>
      <c r="B25" s="38" t="s">
        <v>100</v>
      </c>
      <c r="C25" s="39" t="s">
        <v>69</v>
      </c>
      <c r="D25" s="38" t="s">
        <v>70</v>
      </c>
      <c r="E25" s="31" t="s">
        <v>71</v>
      </c>
      <c r="F25" s="31" t="s">
        <v>78</v>
      </c>
      <c r="G25" s="54">
        <f>SUM(I25:L25)</f>
        <v>3300</v>
      </c>
      <c r="H25" s="55"/>
      <c r="I25" s="36">
        <v>3300</v>
      </c>
      <c r="J25" s="36">
        <v>0</v>
      </c>
      <c r="K25" s="36">
        <v>0</v>
      </c>
      <c r="L25" s="36">
        <v>0</v>
      </c>
      <c r="M25" s="37">
        <v>2147</v>
      </c>
      <c r="N25" s="32">
        <v>0</v>
      </c>
      <c r="O25" s="32">
        <v>0</v>
      </c>
      <c r="P25" s="32">
        <v>0</v>
      </c>
      <c r="Q25" s="37">
        <f>SUM(M25:P25)</f>
        <v>2147</v>
      </c>
      <c r="R25" s="48">
        <v>71.099999999999994</v>
      </c>
      <c r="S25" s="7" t="s">
        <v>54</v>
      </c>
      <c r="T25" s="6" t="s">
        <v>53</v>
      </c>
      <c r="U25" s="30" t="s">
        <v>68</v>
      </c>
    </row>
    <row r="26" spans="1:21" ht="157.5" customHeight="1" x14ac:dyDescent="0.25">
      <c r="A26" s="6" t="s">
        <v>36</v>
      </c>
      <c r="B26" s="38" t="s">
        <v>72</v>
      </c>
      <c r="C26" s="40" t="s">
        <v>73</v>
      </c>
      <c r="D26" s="41" t="s">
        <v>74</v>
      </c>
      <c r="E26" s="31" t="s">
        <v>49</v>
      </c>
      <c r="F26" s="31" t="s">
        <v>78</v>
      </c>
      <c r="G26" s="54">
        <f t="shared" ref="G26:G40" si="0">SUM(I26:L26)</f>
        <v>3300</v>
      </c>
      <c r="H26" s="55"/>
      <c r="I26" s="17">
        <v>3300</v>
      </c>
      <c r="J26" s="17">
        <v>0</v>
      </c>
      <c r="K26" s="17">
        <v>0</v>
      </c>
      <c r="L26" s="17">
        <v>0</v>
      </c>
      <c r="M26" s="25">
        <v>2147</v>
      </c>
      <c r="N26" s="25">
        <v>0</v>
      </c>
      <c r="O26" s="25">
        <v>0</v>
      </c>
      <c r="P26" s="25">
        <v>0</v>
      </c>
      <c r="Q26" s="37">
        <f t="shared" ref="Q26:Q35" si="1">SUM(M26:P26)</f>
        <v>2147</v>
      </c>
      <c r="R26" s="22">
        <v>71.099999999999994</v>
      </c>
      <c r="S26" s="7" t="s">
        <v>54</v>
      </c>
      <c r="T26" s="7" t="s">
        <v>53</v>
      </c>
      <c r="U26" s="30" t="s">
        <v>68</v>
      </c>
    </row>
    <row r="27" spans="1:21" ht="119.25" customHeight="1" x14ac:dyDescent="0.25">
      <c r="A27" s="27" t="s">
        <v>38</v>
      </c>
      <c r="B27" s="42" t="s">
        <v>75</v>
      </c>
      <c r="C27" s="43" t="s">
        <v>76</v>
      </c>
      <c r="D27" s="44" t="s">
        <v>77</v>
      </c>
      <c r="E27" s="32" t="s">
        <v>41</v>
      </c>
      <c r="F27" s="28" t="s">
        <v>85</v>
      </c>
      <c r="G27" s="54">
        <f t="shared" si="0"/>
        <v>150</v>
      </c>
      <c r="H27" s="55"/>
      <c r="I27" s="26">
        <v>150</v>
      </c>
      <c r="J27" s="26">
        <v>0</v>
      </c>
      <c r="K27" s="26">
        <v>0</v>
      </c>
      <c r="L27" s="26">
        <v>0</v>
      </c>
      <c r="M27" s="26">
        <v>189</v>
      </c>
      <c r="N27" s="26">
        <v>0</v>
      </c>
      <c r="O27" s="26">
        <v>0</v>
      </c>
      <c r="P27" s="26">
        <v>0</v>
      </c>
      <c r="Q27" s="37">
        <f t="shared" si="1"/>
        <v>189</v>
      </c>
      <c r="R27" s="21">
        <v>74</v>
      </c>
      <c r="S27" s="7" t="s">
        <v>54</v>
      </c>
      <c r="T27" s="7" t="s">
        <v>53</v>
      </c>
      <c r="U27" s="30" t="s">
        <v>68</v>
      </c>
    </row>
    <row r="28" spans="1:21" ht="93" customHeight="1" x14ac:dyDescent="0.25">
      <c r="A28" s="27" t="s">
        <v>39</v>
      </c>
      <c r="B28" s="42" t="s">
        <v>80</v>
      </c>
      <c r="C28" s="43" t="s">
        <v>81</v>
      </c>
      <c r="D28" s="44" t="s">
        <v>82</v>
      </c>
      <c r="E28" s="32" t="s">
        <v>41</v>
      </c>
      <c r="F28" s="28" t="s">
        <v>85</v>
      </c>
      <c r="G28" s="54">
        <f t="shared" si="0"/>
        <v>1000</v>
      </c>
      <c r="H28" s="55"/>
      <c r="I28" s="26">
        <v>1000</v>
      </c>
      <c r="J28" s="26">
        <v>0</v>
      </c>
      <c r="K28" s="26">
        <v>0</v>
      </c>
      <c r="L28" s="26">
        <v>0</v>
      </c>
      <c r="M28" s="26">
        <v>300</v>
      </c>
      <c r="N28" s="47">
        <v>0</v>
      </c>
      <c r="O28" s="26">
        <v>0</v>
      </c>
      <c r="P28" s="26">
        <v>0</v>
      </c>
      <c r="Q28" s="37">
        <f t="shared" si="1"/>
        <v>300</v>
      </c>
      <c r="R28" s="21">
        <v>100</v>
      </c>
      <c r="S28" s="7" t="s">
        <v>54</v>
      </c>
      <c r="T28" s="7" t="s">
        <v>53</v>
      </c>
      <c r="U28" s="30" t="s">
        <v>68</v>
      </c>
    </row>
    <row r="29" spans="1:21" ht="227.25" customHeight="1" x14ac:dyDescent="0.25">
      <c r="A29" s="27" t="s">
        <v>40</v>
      </c>
      <c r="B29" s="42" t="s">
        <v>83</v>
      </c>
      <c r="C29" s="28" t="s">
        <v>84</v>
      </c>
      <c r="D29" s="44" t="s">
        <v>86</v>
      </c>
      <c r="E29" s="32" t="s">
        <v>41</v>
      </c>
      <c r="F29" s="28" t="s">
        <v>85</v>
      </c>
      <c r="G29" s="54">
        <f t="shared" si="0"/>
        <v>500</v>
      </c>
      <c r="H29" s="55"/>
      <c r="I29" s="26">
        <v>500</v>
      </c>
      <c r="J29" s="26">
        <v>0</v>
      </c>
      <c r="K29" s="26">
        <v>0</v>
      </c>
      <c r="L29" s="26">
        <v>0</v>
      </c>
      <c r="M29" s="26">
        <v>500</v>
      </c>
      <c r="N29" s="26">
        <v>0</v>
      </c>
      <c r="O29" s="26">
        <v>0</v>
      </c>
      <c r="P29" s="26">
        <v>0</v>
      </c>
      <c r="Q29" s="37">
        <f t="shared" si="1"/>
        <v>500</v>
      </c>
      <c r="R29" s="21">
        <v>35.22</v>
      </c>
      <c r="S29" s="7" t="s">
        <v>54</v>
      </c>
      <c r="T29" s="7" t="s">
        <v>53</v>
      </c>
      <c r="U29" s="30" t="s">
        <v>68</v>
      </c>
    </row>
    <row r="30" spans="1:21" ht="116.25" customHeight="1" x14ac:dyDescent="0.25">
      <c r="A30" s="27" t="s">
        <v>43</v>
      </c>
      <c r="B30" s="42" t="s">
        <v>87</v>
      </c>
      <c r="C30" s="28" t="s">
        <v>88</v>
      </c>
      <c r="D30" s="44" t="s">
        <v>89</v>
      </c>
      <c r="E30" s="32" t="s">
        <v>41</v>
      </c>
      <c r="F30" s="28" t="s">
        <v>78</v>
      </c>
      <c r="G30" s="54">
        <f t="shared" si="0"/>
        <v>1000</v>
      </c>
      <c r="H30" s="55"/>
      <c r="I30" s="26">
        <v>1000</v>
      </c>
      <c r="J30" s="26">
        <v>0</v>
      </c>
      <c r="K30" s="26">
        <v>0</v>
      </c>
      <c r="L30" s="26">
        <v>0</v>
      </c>
      <c r="M30" s="26">
        <v>600</v>
      </c>
      <c r="N30" s="26">
        <v>0</v>
      </c>
      <c r="O30" s="26">
        <v>0</v>
      </c>
      <c r="P30" s="26">
        <v>0</v>
      </c>
      <c r="Q30" s="37">
        <f t="shared" si="1"/>
        <v>600</v>
      </c>
      <c r="R30" s="24">
        <v>41.16</v>
      </c>
      <c r="S30" s="7" t="s">
        <v>54</v>
      </c>
      <c r="T30" s="7" t="s">
        <v>53</v>
      </c>
      <c r="U30" s="30" t="s">
        <v>68</v>
      </c>
    </row>
    <row r="31" spans="1:21" ht="110.25" customHeight="1" x14ac:dyDescent="0.25">
      <c r="A31" s="27" t="s">
        <v>44</v>
      </c>
      <c r="B31" s="42" t="s">
        <v>90</v>
      </c>
      <c r="C31" s="28" t="s">
        <v>91</v>
      </c>
      <c r="D31" s="44" t="s">
        <v>92</v>
      </c>
      <c r="E31" s="32" t="s">
        <v>41</v>
      </c>
      <c r="F31" s="28" t="s">
        <v>78</v>
      </c>
      <c r="G31" s="54">
        <f t="shared" si="0"/>
        <v>300</v>
      </c>
      <c r="H31" s="55"/>
      <c r="I31" s="26">
        <v>300</v>
      </c>
      <c r="J31" s="26">
        <v>0</v>
      </c>
      <c r="K31" s="26">
        <v>0</v>
      </c>
      <c r="L31" s="26">
        <v>0</v>
      </c>
      <c r="M31" s="26">
        <v>319</v>
      </c>
      <c r="N31" s="26">
        <v>0</v>
      </c>
      <c r="O31" s="26">
        <v>0</v>
      </c>
      <c r="P31" s="26">
        <v>0</v>
      </c>
      <c r="Q31" s="37">
        <f t="shared" si="1"/>
        <v>319</v>
      </c>
      <c r="R31" s="22">
        <v>87.14</v>
      </c>
      <c r="S31" s="7" t="s">
        <v>54</v>
      </c>
      <c r="T31" s="7" t="s">
        <v>53</v>
      </c>
      <c r="U31" s="30" t="s">
        <v>68</v>
      </c>
    </row>
    <row r="32" spans="1:21" ht="128.25" customHeight="1" x14ac:dyDescent="0.25">
      <c r="A32" s="27" t="s">
        <v>45</v>
      </c>
      <c r="B32" s="42" t="s">
        <v>93</v>
      </c>
      <c r="C32" s="28" t="s">
        <v>94</v>
      </c>
      <c r="D32" s="44" t="s">
        <v>95</v>
      </c>
      <c r="E32" s="32" t="s">
        <v>41</v>
      </c>
      <c r="F32" s="28" t="s">
        <v>78</v>
      </c>
      <c r="G32" s="54">
        <f t="shared" si="0"/>
        <v>150</v>
      </c>
      <c r="H32" s="55"/>
      <c r="I32" s="26">
        <v>150</v>
      </c>
      <c r="J32" s="26">
        <v>0</v>
      </c>
      <c r="K32" s="26">
        <v>0</v>
      </c>
      <c r="L32" s="26">
        <v>0</v>
      </c>
      <c r="M32" s="26">
        <v>189</v>
      </c>
      <c r="N32" s="26">
        <v>0</v>
      </c>
      <c r="O32" s="26">
        <v>0</v>
      </c>
      <c r="P32" s="26">
        <v>0</v>
      </c>
      <c r="Q32" s="37">
        <f t="shared" si="1"/>
        <v>189</v>
      </c>
      <c r="R32" s="24">
        <v>100</v>
      </c>
      <c r="S32" s="7" t="s">
        <v>54</v>
      </c>
      <c r="T32" s="7" t="s">
        <v>53</v>
      </c>
      <c r="U32" s="30" t="s">
        <v>68</v>
      </c>
    </row>
    <row r="33" spans="1:21" ht="144" customHeight="1" x14ac:dyDescent="0.25">
      <c r="A33" s="27" t="s">
        <v>46</v>
      </c>
      <c r="B33" s="42" t="s">
        <v>96</v>
      </c>
      <c r="C33" s="28" t="s">
        <v>97</v>
      </c>
      <c r="D33" s="44" t="s">
        <v>98</v>
      </c>
      <c r="E33" s="32" t="s">
        <v>41</v>
      </c>
      <c r="F33" s="28" t="s">
        <v>78</v>
      </c>
      <c r="G33" s="54">
        <f t="shared" si="0"/>
        <v>200</v>
      </c>
      <c r="H33" s="55"/>
      <c r="I33" s="26">
        <v>200</v>
      </c>
      <c r="J33" s="26">
        <v>0</v>
      </c>
      <c r="K33" s="26">
        <v>0</v>
      </c>
      <c r="L33" s="26">
        <v>0</v>
      </c>
      <c r="M33" s="26">
        <v>50</v>
      </c>
      <c r="N33" s="26">
        <v>0</v>
      </c>
      <c r="O33" s="26">
        <v>0</v>
      </c>
      <c r="P33" s="26">
        <v>0</v>
      </c>
      <c r="Q33" s="37">
        <f t="shared" si="1"/>
        <v>50</v>
      </c>
      <c r="R33" s="23">
        <v>60.2</v>
      </c>
      <c r="S33" s="7" t="s">
        <v>54</v>
      </c>
      <c r="T33" s="7" t="s">
        <v>53</v>
      </c>
      <c r="U33" s="30" t="s">
        <v>68</v>
      </c>
    </row>
    <row r="34" spans="1:21" ht="114" customHeight="1" x14ac:dyDescent="0.25">
      <c r="A34" s="28" t="s">
        <v>42</v>
      </c>
      <c r="B34" s="42" t="s">
        <v>79</v>
      </c>
      <c r="C34" s="28" t="s">
        <v>76</v>
      </c>
      <c r="D34" s="44" t="s">
        <v>77</v>
      </c>
      <c r="E34" s="32" t="s">
        <v>41</v>
      </c>
      <c r="F34" s="28" t="s">
        <v>78</v>
      </c>
      <c r="G34" s="54">
        <f t="shared" si="0"/>
        <v>150</v>
      </c>
      <c r="H34" s="55"/>
      <c r="I34" s="26">
        <v>150</v>
      </c>
      <c r="J34" s="26">
        <v>0</v>
      </c>
      <c r="K34" s="26">
        <v>0</v>
      </c>
      <c r="L34" s="26">
        <v>0</v>
      </c>
      <c r="M34" s="26">
        <v>189</v>
      </c>
      <c r="N34" s="26">
        <v>0</v>
      </c>
      <c r="O34" s="26">
        <v>0</v>
      </c>
      <c r="P34" s="26">
        <v>0</v>
      </c>
      <c r="Q34" s="37">
        <f t="shared" si="1"/>
        <v>189</v>
      </c>
      <c r="R34" s="21">
        <v>74</v>
      </c>
      <c r="S34" s="7" t="s">
        <v>54</v>
      </c>
      <c r="T34" s="7" t="s">
        <v>53</v>
      </c>
      <c r="U34" s="30" t="s">
        <v>68</v>
      </c>
    </row>
    <row r="35" spans="1:21" ht="96.75" customHeight="1" x14ac:dyDescent="0.25">
      <c r="A35" s="28" t="s">
        <v>47</v>
      </c>
      <c r="B35" s="42" t="s">
        <v>99</v>
      </c>
      <c r="C35" s="43" t="s">
        <v>81</v>
      </c>
      <c r="D35" s="44" t="s">
        <v>82</v>
      </c>
      <c r="E35" s="32" t="s">
        <v>41</v>
      </c>
      <c r="F35" s="28" t="s">
        <v>85</v>
      </c>
      <c r="G35" s="54">
        <f t="shared" si="0"/>
        <v>1000</v>
      </c>
      <c r="H35" s="55"/>
      <c r="I35" s="26">
        <v>1000</v>
      </c>
      <c r="J35" s="26">
        <v>0</v>
      </c>
      <c r="K35" s="26">
        <v>0</v>
      </c>
      <c r="L35" s="26">
        <v>0</v>
      </c>
      <c r="M35" s="26">
        <v>300</v>
      </c>
      <c r="N35" s="47">
        <v>0</v>
      </c>
      <c r="O35" s="26">
        <v>0</v>
      </c>
      <c r="P35" s="26">
        <v>0</v>
      </c>
      <c r="Q35" s="37">
        <f t="shared" si="1"/>
        <v>300</v>
      </c>
      <c r="R35" s="21">
        <v>100</v>
      </c>
      <c r="S35" s="7" t="s">
        <v>54</v>
      </c>
      <c r="T35" s="7" t="s">
        <v>53</v>
      </c>
      <c r="U35" s="30" t="s">
        <v>68</v>
      </c>
    </row>
    <row r="36" spans="1:21" ht="222" customHeight="1" x14ac:dyDescent="0.25">
      <c r="A36" s="28" t="s">
        <v>48</v>
      </c>
      <c r="B36" s="42" t="s">
        <v>101</v>
      </c>
      <c r="C36" s="28" t="s">
        <v>84</v>
      </c>
      <c r="D36" s="44" t="s">
        <v>86</v>
      </c>
      <c r="E36" s="32" t="s">
        <v>41</v>
      </c>
      <c r="F36" s="28" t="s">
        <v>85</v>
      </c>
      <c r="G36" s="54">
        <f t="shared" si="0"/>
        <v>500</v>
      </c>
      <c r="H36" s="55"/>
      <c r="I36" s="26">
        <v>500</v>
      </c>
      <c r="J36" s="26">
        <v>0</v>
      </c>
      <c r="K36" s="26">
        <v>0</v>
      </c>
      <c r="L36" s="26">
        <v>0</v>
      </c>
      <c r="M36" s="26">
        <v>500</v>
      </c>
      <c r="N36" s="26">
        <v>0</v>
      </c>
      <c r="O36" s="26">
        <v>0</v>
      </c>
      <c r="P36" s="26">
        <v>0</v>
      </c>
      <c r="Q36" s="26">
        <f t="shared" ref="Q34:Q40" si="2">SUM(M36:P36)</f>
        <v>500</v>
      </c>
      <c r="R36" s="21">
        <v>35.22</v>
      </c>
      <c r="S36" s="7" t="s">
        <v>54</v>
      </c>
      <c r="T36" s="7" t="s">
        <v>53</v>
      </c>
      <c r="U36" s="30" t="s">
        <v>68</v>
      </c>
    </row>
    <row r="37" spans="1:21" ht="105" customHeight="1" x14ac:dyDescent="0.25">
      <c r="A37" s="28" t="s">
        <v>55</v>
      </c>
      <c r="B37" s="42" t="s">
        <v>64</v>
      </c>
      <c r="C37" s="28" t="s">
        <v>88</v>
      </c>
      <c r="D37" s="44" t="s">
        <v>89</v>
      </c>
      <c r="E37" s="32" t="s">
        <v>41</v>
      </c>
      <c r="F37" s="28" t="s">
        <v>78</v>
      </c>
      <c r="G37" s="54">
        <f t="shared" si="0"/>
        <v>1000</v>
      </c>
      <c r="H37" s="55"/>
      <c r="I37" s="26">
        <v>1000</v>
      </c>
      <c r="J37" s="26">
        <v>0</v>
      </c>
      <c r="K37" s="26">
        <v>0</v>
      </c>
      <c r="L37" s="26">
        <v>0</v>
      </c>
      <c r="M37" s="26">
        <v>600</v>
      </c>
      <c r="N37" s="26">
        <v>0</v>
      </c>
      <c r="O37" s="26">
        <v>0</v>
      </c>
      <c r="P37" s="26">
        <v>0</v>
      </c>
      <c r="Q37" s="26">
        <f t="shared" si="2"/>
        <v>600</v>
      </c>
      <c r="R37" s="24">
        <v>41.16</v>
      </c>
      <c r="S37" s="7" t="s">
        <v>54</v>
      </c>
      <c r="T37" s="7" t="s">
        <v>53</v>
      </c>
      <c r="U37" s="30" t="s">
        <v>68</v>
      </c>
    </row>
    <row r="38" spans="1:21" ht="141" customHeight="1" x14ac:dyDescent="0.25">
      <c r="A38" s="28" t="s">
        <v>56</v>
      </c>
      <c r="B38" s="42" t="s">
        <v>65</v>
      </c>
      <c r="C38" s="28" t="s">
        <v>91</v>
      </c>
      <c r="D38" s="44" t="s">
        <v>92</v>
      </c>
      <c r="E38" s="32" t="s">
        <v>41</v>
      </c>
      <c r="F38" s="28" t="s">
        <v>78</v>
      </c>
      <c r="G38" s="54">
        <f t="shared" si="0"/>
        <v>300</v>
      </c>
      <c r="H38" s="55"/>
      <c r="I38" s="26">
        <v>300</v>
      </c>
      <c r="J38" s="26">
        <v>0</v>
      </c>
      <c r="K38" s="26">
        <v>0</v>
      </c>
      <c r="L38" s="26">
        <v>0</v>
      </c>
      <c r="M38" s="26">
        <v>319</v>
      </c>
      <c r="N38" s="26">
        <v>0</v>
      </c>
      <c r="O38" s="26">
        <v>0</v>
      </c>
      <c r="P38" s="26">
        <v>0</v>
      </c>
      <c r="Q38" s="26">
        <f t="shared" si="2"/>
        <v>319</v>
      </c>
      <c r="R38" s="22">
        <v>87.14</v>
      </c>
      <c r="S38" s="7" t="s">
        <v>54</v>
      </c>
      <c r="T38" s="7" t="s">
        <v>53</v>
      </c>
      <c r="U38" s="30" t="s">
        <v>68</v>
      </c>
    </row>
    <row r="39" spans="1:21" ht="101.25" customHeight="1" x14ac:dyDescent="0.25">
      <c r="A39" s="29" t="s">
        <v>57</v>
      </c>
      <c r="B39" s="45" t="s">
        <v>67</v>
      </c>
      <c r="C39" s="28" t="s">
        <v>94</v>
      </c>
      <c r="D39" s="44" t="s">
        <v>95</v>
      </c>
      <c r="E39" s="32" t="s">
        <v>41</v>
      </c>
      <c r="F39" s="28" t="s">
        <v>78</v>
      </c>
      <c r="G39" s="54">
        <f t="shared" si="0"/>
        <v>150</v>
      </c>
      <c r="H39" s="55"/>
      <c r="I39" s="26">
        <v>150</v>
      </c>
      <c r="J39" s="26">
        <v>0</v>
      </c>
      <c r="K39" s="26">
        <v>0</v>
      </c>
      <c r="L39" s="26">
        <v>0</v>
      </c>
      <c r="M39" s="26">
        <v>189</v>
      </c>
      <c r="N39" s="26">
        <v>0</v>
      </c>
      <c r="O39" s="26">
        <v>0</v>
      </c>
      <c r="P39" s="26">
        <v>0</v>
      </c>
      <c r="Q39" s="26">
        <f t="shared" si="2"/>
        <v>189</v>
      </c>
      <c r="R39" s="24">
        <v>100</v>
      </c>
      <c r="S39" s="7" t="s">
        <v>54</v>
      </c>
      <c r="T39" s="7" t="s">
        <v>53</v>
      </c>
      <c r="U39" s="30" t="s">
        <v>68</v>
      </c>
    </row>
    <row r="40" spans="1:21" ht="102.75" customHeight="1" x14ac:dyDescent="0.25">
      <c r="A40" s="10" t="s">
        <v>58</v>
      </c>
      <c r="B40" s="46" t="s">
        <v>66</v>
      </c>
      <c r="C40" s="28" t="s">
        <v>97</v>
      </c>
      <c r="D40" s="42" t="s">
        <v>98</v>
      </c>
      <c r="E40" s="32" t="s">
        <v>41</v>
      </c>
      <c r="F40" s="28" t="s">
        <v>78</v>
      </c>
      <c r="G40" s="54">
        <f t="shared" si="0"/>
        <v>200</v>
      </c>
      <c r="H40" s="55"/>
      <c r="I40" s="26">
        <v>200</v>
      </c>
      <c r="J40" s="26">
        <v>0</v>
      </c>
      <c r="K40" s="26">
        <v>0</v>
      </c>
      <c r="L40" s="26">
        <v>0</v>
      </c>
      <c r="M40" s="26">
        <v>50</v>
      </c>
      <c r="N40" s="26">
        <v>0</v>
      </c>
      <c r="O40" s="26">
        <v>0</v>
      </c>
      <c r="P40" s="26">
        <v>0</v>
      </c>
      <c r="Q40" s="26">
        <f t="shared" si="2"/>
        <v>50</v>
      </c>
      <c r="R40" s="23">
        <v>60.2</v>
      </c>
      <c r="S40" s="7" t="s">
        <v>54</v>
      </c>
      <c r="T40" s="7" t="s">
        <v>53</v>
      </c>
      <c r="U40" s="30" t="s">
        <v>68</v>
      </c>
    </row>
    <row r="41" spans="1:21" ht="26.25" customHeight="1" x14ac:dyDescent="0.25">
      <c r="I41" s="8"/>
      <c r="J41" s="8"/>
      <c r="K41" s="8"/>
      <c r="L41" s="8"/>
      <c r="M41" s="8"/>
      <c r="N41" s="8"/>
      <c r="O41" s="8"/>
      <c r="P41" s="8"/>
    </row>
    <row r="42" spans="1:21" ht="26.25" customHeight="1" x14ac:dyDescent="0.25">
      <c r="I42" s="8"/>
      <c r="J42" s="8"/>
      <c r="K42" s="8"/>
      <c r="L42" s="8"/>
      <c r="M42" s="8"/>
      <c r="N42" s="8"/>
      <c r="O42" s="8"/>
      <c r="P42" s="8"/>
    </row>
    <row r="43" spans="1:21" ht="47.25" customHeight="1" x14ac:dyDescent="0.25">
      <c r="B43" s="20"/>
      <c r="C43" s="11"/>
      <c r="D43" s="35"/>
      <c r="E43" s="11"/>
      <c r="F43" s="11"/>
      <c r="G43" s="11"/>
      <c r="H43" s="11"/>
      <c r="I43" s="11"/>
      <c r="J43" s="11"/>
      <c r="K43" s="8"/>
      <c r="L43" s="8"/>
      <c r="M43" s="8"/>
      <c r="N43" s="8"/>
      <c r="O43" s="8"/>
      <c r="P43" s="8"/>
    </row>
    <row r="44" spans="1:21" ht="29.25" customHeight="1" x14ac:dyDescent="0.25">
      <c r="B44" s="49" t="s">
        <v>62</v>
      </c>
      <c r="C44" s="49"/>
      <c r="D44" s="49"/>
      <c r="E44" s="49"/>
      <c r="F44" s="49"/>
      <c r="G44" s="49"/>
      <c r="H44" s="12"/>
      <c r="I44" s="12"/>
      <c r="J44" s="70" t="s">
        <v>59</v>
      </c>
      <c r="K44" s="70"/>
      <c r="L44" s="67" t="s">
        <v>60</v>
      </c>
      <c r="M44" s="68"/>
      <c r="N44" s="68"/>
      <c r="O44" s="68"/>
      <c r="P44" s="68"/>
      <c r="Q44" s="68"/>
      <c r="R44" s="68"/>
    </row>
    <row r="45" spans="1:21" ht="39.75" customHeight="1" x14ac:dyDescent="0.25">
      <c r="B45" s="56" t="s">
        <v>63</v>
      </c>
      <c r="C45" s="56"/>
      <c r="D45" s="56"/>
      <c r="E45" s="56"/>
      <c r="F45" s="56"/>
      <c r="G45" s="56"/>
      <c r="H45" s="12"/>
      <c r="I45" s="12"/>
      <c r="J45" s="12"/>
      <c r="K45" s="9"/>
      <c r="L45" s="69" t="s">
        <v>61</v>
      </c>
      <c r="M45" s="69"/>
      <c r="N45" s="69"/>
      <c r="O45" s="69"/>
      <c r="P45" s="69"/>
      <c r="Q45" s="69"/>
      <c r="R45" s="69"/>
    </row>
    <row r="46" spans="1:21" x14ac:dyDescent="0.25">
      <c r="I46" s="8"/>
      <c r="J46" s="8"/>
      <c r="K46" s="8"/>
      <c r="L46" s="8"/>
      <c r="M46" s="8"/>
      <c r="N46" s="8"/>
      <c r="O46" s="8"/>
      <c r="P46" s="8"/>
    </row>
    <row r="47" spans="1:21" x14ac:dyDescent="0.25">
      <c r="I47" s="8"/>
      <c r="J47" s="8"/>
      <c r="K47" s="8"/>
      <c r="L47" s="8"/>
      <c r="M47" s="8"/>
      <c r="N47" s="8"/>
      <c r="O47" s="8"/>
      <c r="P47" s="8"/>
    </row>
  </sheetData>
  <mergeCells count="55">
    <mergeCell ref="B7:U7"/>
    <mergeCell ref="A6:W6"/>
    <mergeCell ref="A3:W3"/>
    <mergeCell ref="A4:W4"/>
    <mergeCell ref="A11:A17"/>
    <mergeCell ref="B11:U11"/>
    <mergeCell ref="B12:U12"/>
    <mergeCell ref="B13:U13"/>
    <mergeCell ref="B14:U14"/>
    <mergeCell ref="B15:U15"/>
    <mergeCell ref="B16:U16"/>
    <mergeCell ref="B17:U17"/>
    <mergeCell ref="A8:A10"/>
    <mergeCell ref="B8:U8"/>
    <mergeCell ref="B9:U9"/>
    <mergeCell ref="B10:U10"/>
    <mergeCell ref="B18:U18"/>
    <mergeCell ref="F23:F24"/>
    <mergeCell ref="A20:U21"/>
    <mergeCell ref="A22:A24"/>
    <mergeCell ref="B22:B24"/>
    <mergeCell ref="C22:E22"/>
    <mergeCell ref="F22:S22"/>
    <mergeCell ref="T22:T24"/>
    <mergeCell ref="B45:G45"/>
    <mergeCell ref="U22:U24"/>
    <mergeCell ref="C23:C24"/>
    <mergeCell ref="D23:D24"/>
    <mergeCell ref="E23:E24"/>
    <mergeCell ref="R23:R24"/>
    <mergeCell ref="S23:S24"/>
    <mergeCell ref="L44:R44"/>
    <mergeCell ref="L45:R45"/>
    <mergeCell ref="J44:K44"/>
    <mergeCell ref="I23:L23"/>
    <mergeCell ref="M23:P23"/>
    <mergeCell ref="Q23:Q24"/>
    <mergeCell ref="G38:H38"/>
    <mergeCell ref="G39:H39"/>
    <mergeCell ref="G40:H40"/>
    <mergeCell ref="B44:G44"/>
    <mergeCell ref="G23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</mergeCells>
  <phoneticPr fontId="22" type="noConversion"/>
  <printOptions horizontalCentered="1" verticalCentered="1"/>
  <pageMargins left="0.70866141732283472" right="0.70866141732283472" top="0.74803149606299213" bottom="0.55118110236220474" header="0.31496062992125984" footer="0.31496062992125984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MUJER</dc:creator>
  <cp:lastModifiedBy>Instituto Municipal de la Mujer de Carmen IMMC</cp:lastModifiedBy>
  <cp:lastPrinted>2020-10-19T15:23:53Z</cp:lastPrinted>
  <dcterms:created xsi:type="dcterms:W3CDTF">2019-07-09T15:05:32Z</dcterms:created>
  <dcterms:modified xsi:type="dcterms:W3CDTF">2021-06-01T19:25:14Z</dcterms:modified>
</cp:coreProperties>
</file>